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app.xml" ContentType="application/vnd.openxmlformats-officedocument.extended-properties+xml"/>
  <Override PartName="/xl/calcChain.xml" ContentType="application/vnd.openxmlformats-officedocument.spreadsheetml.calcChain+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480" yWindow="255" windowWidth="9120" windowHeight="357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calcId="152511"/>
</workbook>
</file>

<file path=xl/calcChain.xml><?xml version="1.0" encoding="utf-8"?>
<calcChain xmlns="http://schemas.openxmlformats.org/spreadsheetml/2006/main">
  <c r="I22" i="1" l="1"/>
  <c r="C14" i="1"/>
</calcChain>
</file>

<file path=xl/comments1.xml><?xml version="1.0" encoding="utf-8"?>
<comments xmlns="http://schemas.openxmlformats.org/spreadsheetml/2006/main">
  <authors>
    <author>Michel</author>
  </authors>
  <commentList>
    <comment ref="B21" author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 ref="C25" authorId="0">
      <text>
        <r>
          <rPr>
            <b/>
            <sz val="12"/>
            <color indexed="81"/>
            <rFont val="Tahoma"/>
            <family val="2"/>
          </rPr>
          <t>CCE:</t>
        </r>
        <r>
          <rPr>
            <sz val="12"/>
            <color indexed="81"/>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<sst xmlns="http://schemas.openxmlformats.org/spreadsheetml/2006/main" count="219" uniqueCount="112">
  <si>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</si>
  <si>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</si>
  <si>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</si>
  <si>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</si>
  <si>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</si>
  <si>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</si>
  <si>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</si>
  <si>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</si>
  <si>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</si>
  <si>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</si>
  <si>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</si>
  <si>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</si>
  <si>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</si>
  <si>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</si>
  <si>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</si>
  <si>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</si>
  <si>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</si>
  <si>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</si>
  <si>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</si>
  <si>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</si>
  <si>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</si>
  <si>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</si>
  <si>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</si>
  <si>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</si>
  <si>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</si>
  <si>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</si>
  <si>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</si>
  <si>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</si>
  <si>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</si>
  <si>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</si>
  <si>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</si>
  <si>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</si>
  <si>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</si>
  <si>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</si>
  <si>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</si>
  <si>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</si>
  <si>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</si>
  <si>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</si>
  <si>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</si>
  <si>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</si>
  <si>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</si>
  <si>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</si>
  <si>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</si>
  <si>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</si>
  <si>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</si>
  <si>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</si>
  <si>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</si>
  <si>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</si>
  <si>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</si>
  <si>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</si>
  <si>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</si>
  <si>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</si>
  <si>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</si>
  <si>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</si>
  <si>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</si>
  <si>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</si>
  <si>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</si>
  <si>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</si>
  <si>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</si>
  <si>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</si>
  <si>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</si>
  <si>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</si>
  <si>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</si>
  <si>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</si>
  <si>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</si>
  <si>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</si>
  <si>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</si>
  <si>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</si>
  <si>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</si>
  <si>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</si>
  <si>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</si>
  <si>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</si>
  <si>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</si>
  <si>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</si>
  <si>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</si>
  <si>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</si>
  <si>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</si>
  <si>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</si>
  <si>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</si>
  <si>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</si>
  <si>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</si>
  <si>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</si>
  <si>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</si>
  <si>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</si>
  <si>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</si>
  <si>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</si>
  <si>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</si>
  <si>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</si>
  <si>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</si>
  <si>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</si>
  <si>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</si>
  <si>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</si>
  <si>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</si>
  <si>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</si>
  <si>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</si>
  <si>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</si>
  <si>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</si>
  <si>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</si>
  <si>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</si>
  <si>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</si>
  <si>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</si>
  <si>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</si>
  <si>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AREA METROPOLITANA DEL VALLE DE ABURRA</t>
  </si>
  <si>
    <t>Carrera 53 No 40 A-31</t>
  </si>
  <si>
    <t>385 60 00</t>
  </si>
  <si>
    <t>www.metropol.gov.co</t>
  </si>
  <si>
    <t>Misión: Liderar el desarrollo sostenible del Valle de Aburrá mediante la articulación de la sociedad metropolitana y su entorno.
 Visión: Una región articulada, con oportunidades de desarrollo sostenible para todos sus habitantes, altos niveles de calidad de vida, con una ciudadanía responsable y participativa, que cree y confía en sus instituciones.</t>
  </si>
  <si>
    <t>El Área Metropolitana del Valle de Aburrá es una entidad administrativa de derecho público que asocia a los 10 municipios que conforman el Valle de Aburrá. En la actualidad está integrada por los municipios de Medellín (como ciudad núcleo), Barbosa, Girardota, Copacabana, Bello, Envigado, Itagüí, La Estrella, Sabaneta y Caldas. 
La Entidad tiene como funciones:
•Planificar el territorio puesto bajo su jurisdicción. 
•Ser autoridad ambiental en la zona urbana de los municipios que la conforman.
•Ser autoridad de transporte masivo y metropolitano.
•Ejecutar obras de interés metropolitano.
*Ejecutar la gestion Catastral para los municiopios del Area Metropolitana que lo consideren 
La contratación de la Entidad deberá ayudar al cumplimiento de las metas de la Política Nacional de Producción y Consumo Sostenible y que ello significará la inclusión de criterios de sostenibilidad en los requisitos técnicos calificables de algunos bienes y servicios conforme a la descripción de la necesidad a satisfacer, incluyendo su catalogo de requerimientos a compras publicas sostenibles.
La Entidad  cuenta con una Sede Administrativa en la  Carrera 53 No.40 A-31 Medellín, adicionalmente, con
- Bodega CAV Flora en la Diagonal 51 N°.42-32 Bello
- Parque Metropolitano de las Aguas en la Autopista Norte Kilometro 23 vía Barbosa
- CAV Fauna Silvestre  en la Autopista Norte Kilometro 23 vía Barbosa
La Entidad  cuenta con una planta de personal de 215 personas y un presupuesto anual de $529.097.489.000, segun lo enunciado en la Resolución Metropolitana No 036 del 07 de enero de 2021</t>
  </si>
  <si>
    <t>Laura Maria Mejia Higuita
Líder de Programa Logística
385 60 00 Ext. 302
laura.mejia@metropol.gov.co
Janeth Cristina Montoya Diaz
Líder de Programa Gestión Contratos
385 60 00 Ext. 202
janeth.montoya@metropol.gov.co</t>
  </si>
  <si>
    <t>80101500
80101504
80101505
80101506
80101507
80101508
80101509
80101510
80101511
80101601
80101602
80121700</t>
  </si>
  <si>
    <t>PRESTACION DE SERVICIOS PROFESIONALES DE APOYO A LA GESTION</t>
  </si>
  <si>
    <t>gloria.ramirez@metropol.gov.co
profesional universitaria
3856000 ext 420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</si>
</sst>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_(&quot;$&quot;* #,##0.00_);_(&quot;$&quot;* \(#,##0.00\);_(&quot;$&quot;* &quot;-&quot;??_);_(@_)"/>
    <numFmt numFmtId="179" formatCode="_(* #,##0.00_);_(* \(#,##0.00\);_(* &quot;-&quot;??_);_(@_)"/>
    <numFmt numFmtId="184" formatCode="_(&quot;$&quot;\ * #,##0_);_(&quot;$&quot;\ * \(#,##0\);_(&quot;$&quot;\ * &quot;-&quot;_);_(@_)"/>
    <numFmt numFmtId="186" formatCode="_(&quot;$&quot;\ * #,##0_);_(&quot;$&quot;\ * \(#,##0\);_(&quot;$&quot;\ * &quot;-&quot;??_);_(@_)"/>
    <numFmt numFmtId="203" formatCode="_-&quot;$&quot;* #,##0.00_-;\-&quot;$&quot;* #,##0.00_-;_-&quot;$&quot;* &quot;-&quot;??_-;_-@_-"/>
    <numFmt numFmtId="204" formatCode="&quot;$&quot;#,##0"/>
  </numFmts>
  <fonts count="19" x14ac:knownFonts="1">
    <font>
      <sz val="11"/>
      <color theme="1"/>
      <name val="Calibri"/>
      <family val="2"/>
      <scheme val="minor"/>
    </font>
    <font>
      <sz val="11"/>
      <name val="Arial"/>
      <family val="2"/>
    </font>
    <font>
      <sz val="10"/>
      <name val="Arial"/>
      <family val="2"/>
    </font>
    <font>
      <b/>
      <sz val="11"/>
      <name val="Arial"/>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b/>
      <sz val="10"/>
      <color theme="1"/>
      <name val="Verdana"/>
      <family val="2"/>
    </font>
    <font>
      <u/>
      <sz val="11"/>
      <color theme="10"/>
      <name val="Calibri"/>
      <family val="2"/>
      <scheme val="minor"/>
    </font>
    <font>
      <b/>
      <sz val="11"/>
      <color theme="1"/>
      <name val="Calibri"/>
      <family val="2"/>
      <scheme val="minor"/>
    </font>
    <font>
      <sz val="20"/>
      <color theme="1"/>
      <name val="Calibri"/>
      <family val="2"/>
      <scheme val="minor"/>
    </font>
    <font>
      <sz val="11"/>
      <color theme="1"/>
      <name val="Arial"/>
      <family val="2"/>
    </font>
    <font>
      <b/>
      <sz val="11"/>
      <color theme="1"/>
      <name val="Arial"/>
      <family val="2"/>
    </font>
    <font>
      <u/>
      <sz val="11"/>
      <color theme="10"/>
      <name val="Arial"/>
      <family val="2"/>
    </font>
    <font>
      <b/>
      <sz val="11"/>
      <color theme="0"/>
      <name val="Arial"/>
      <family val="2"/>
    </font>
    <font>
      <sz val="11"/>
      <color theme="0"/>
      <name val="Arial"/>
      <family val="2"/>
    </font>
  </fonts>
  <fills count="7">
    <fill>
      <patternFill patternType="none"/>
    </fill>
    <fill>
      <patternFill patternType="gray125"/>
    </fill>
    <fill>
      <patternFill patternType="solid">
        <fgColor theme="4"/>
      </patternFill>
    </fill>
    <fill>
      <patternFill patternType="solid">
        <fgColor rgb="FFDBE5F1"/>
        <bgColor indexed="64"/>
      </patternFill>
    </fill>
    <fill>
      <patternFill patternType="solid">
        <fgColor rgb="FFEBF8FF"/>
        <bgColor indexed="64"/>
      </patternFill>
    </fill>
    <fill>
      <patternFill patternType="solid">
        <fgColor theme="1"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49" fontId="8" fillId="0" borderId="0" applyFill="0" applyBorder="0" applyProtection="0">
      <alignment horizontal="left" vertical="center"/>
    </xf>
    <xf numFmtId="0" fontId="7"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179" fontId="6" fillId="0" borderId="0" applyFont="0" applyFill="0" applyBorder="0" applyAlignment="0" applyProtection="0"/>
    <xf numFmtId="184" fontId="6" fillId="0" borderId="0" applyFont="0" applyFill="0" applyBorder="0" applyAlignment="0" applyProtection="0"/>
    <xf numFmtId="178" fontId="6" fillId="0" borderId="0" applyFont="0" applyFill="0" applyBorder="0" applyAlignment="0" applyProtection="0"/>
    <xf numFmtId="203" fontId="6" fillId="0" borderId="0" applyFont="0" applyFill="0" applyBorder="0" applyAlignment="0" applyProtection="0"/>
    <xf numFmtId="0" fontId="2" fillId="0" borderId="0"/>
    <xf numFmtId="3" fontId="8" fillId="0" borderId="0" applyFill="0" applyBorder="0" applyProtection="0">
      <alignment horizontal="right" vertical="center"/>
    </xf>
  </cellStyleXfs>
  <cellXfs count="63">
    <xf numFmtId="0" fontId="0" fillId="0" borderId="0" xfId="0"/>
    <xf numFmtId="0" fontId="0" fillId="0" borderId="0" xfId="0" applyAlignment="1" applyProtection="1">
      <alignment wrapText="1"/>
    </xf>
    <xf numFmtId="0" fontId="11" fillId="4" borderId="1" xfId="4" quotePrefix="1" applyFill="1" applyBorder="1" applyAlignment="1" applyProtection="1">
      <alignment wrapText="1"/>
    </xf>
    <xf numFmtId="0" fontId="9" fillId="5" borderId="1" xfId="2" applyFont="1" applyFill="1" applyBorder="1" applyAlignment="1" applyProtection="1">
      <alignment horizontal="center" vertical="center" wrapText="1"/>
    </xf>
    <xf numFmtId="0" fontId="3" fillId="6" borderId="0" xfId="9" applyFont="1" applyFill="1" applyProtection="1"/>
    <xf numFmtId="0" fontId="1" fillId="0" borderId="0" xfId="9" applyFont="1" applyProtection="1"/>
    <xf numFmtId="0" fontId="3" fillId="6" borderId="0" xfId="9" applyFont="1" applyFill="1" applyAlignment="1" applyProtection="1">
      <alignment horizontal="center" vertical="center" wrapText="1"/>
    </xf>
    <xf numFmtId="0" fontId="12" fillId="0" borderId="0" xfId="0" applyFont="1"/>
    <xf numFmtId="0" fontId="0" fillId="0" borderId="0" xfId="0" applyAlignment="1">
      <alignment wrapText="1"/>
    </xf>
    <xf numFmtId="0" fontId="0" fillId="0" borderId="1" xfId="0" applyBorder="1" applyAlignment="1">
      <alignment wrapText="1"/>
    </xf>
    <xf numFmtId="0" fontId="0" fillId="4" borderId="1" xfId="0" applyFill="1" applyBorder="1" applyAlignment="1">
      <alignment wrapText="1"/>
    </xf>
    <xf numFmtId="0" fontId="0" fillId="4" borderId="1" xfId="0" quotePrefix="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horizontal="center" vertical="top" wrapText="1"/>
    </xf>
    <xf numFmtId="0" fontId="0" fillId="4" borderId="1" xfId="0" applyFill="1" applyBorder="1" applyAlignment="1">
      <alignment horizontal="right" vertical="top" wrapText="1"/>
    </xf>
    <xf numFmtId="0" fontId="12" fillId="0" borderId="0" xfId="0" applyFont="1" applyAlignment="1">
      <alignment wrapText="1"/>
    </xf>
    <xf numFmtId="0" fontId="10" fillId="3" borderId="1" xfId="3" applyBorder="1" applyProtection="1">
      <alignment horizontal="center" vertical="center"/>
    </xf>
    <xf numFmtId="49" fontId="8" fillId="0" borderId="1" xfId="1" applyBorder="1" applyProtection="1">
      <alignment horizontal="left" vertical="center"/>
    </xf>
    <xf numFmtId="3" fontId="8" fillId="0" borderId="1" xfId="10" applyBorder="1" applyProtection="1">
      <alignment horizontal="right" vertical="center"/>
    </xf>
    <xf numFmtId="0" fontId="10" fillId="3" borderId="1" xfId="3" applyBorder="1" applyAlignment="1" applyProtection="1">
      <alignment horizontal="center" vertical="center" wrapText="1"/>
    </xf>
    <xf numFmtId="0" fontId="13" fillId="4" borderId="1" xfId="0" applyNumberFormat="1" applyFont="1" applyFill="1" applyBorder="1" applyAlignment="1">
      <alignment wrapText="1"/>
    </xf>
    <xf numFmtId="14" fontId="13" fillId="4" borderId="1" xfId="0" applyNumberFormat="1" applyFont="1" applyFill="1" applyBorder="1" applyAlignment="1">
      <alignment wrapText="1"/>
    </xf>
    <xf numFmtId="186" fontId="14" fillId="0" borderId="10" xfId="0" applyNumberFormat="1" applyFont="1" applyFill="1" applyBorder="1" applyAlignment="1" applyProtection="1">
      <alignment horizontal="right" vertical="center" wrapText="1"/>
      <protection locked="0"/>
    </xf>
    <xf numFmtId="186" fontId="15" fillId="0" borderId="11" xfId="0" applyNumberFormat="1" applyFont="1" applyFill="1" applyBorder="1" applyAlignment="1" applyProtection="1">
      <alignment vertical="center" wrapText="1"/>
      <protection locked="0"/>
    </xf>
    <xf numFmtId="186" fontId="14" fillId="0" borderId="10" xfId="0" applyNumberFormat="1" applyFont="1" applyFill="1" applyBorder="1" applyAlignment="1" applyProtection="1">
      <alignment vertical="center" wrapText="1"/>
      <protection locked="0"/>
    </xf>
    <xf numFmtId="14" fontId="14" fillId="0" borderId="12" xfId="0" applyNumberFormat="1" applyFont="1" applyFill="1" applyBorder="1" applyAlignment="1" applyProtection="1">
      <alignment vertical="center" wrapText="1"/>
      <protection locked="0"/>
    </xf>
    <xf numFmtId="0" fontId="14" fillId="0" borderId="0" xfId="0" applyFont="1" applyAlignment="1" applyProtection="1">
      <alignment wrapText="1"/>
    </xf>
    <xf numFmtId="0" fontId="15" fillId="0" borderId="0" xfId="0" applyFont="1" applyAlignment="1" applyProtection="1"/>
    <xf numFmtId="0" fontId="14" fillId="4" borderId="1" xfId="0" applyFont="1" applyFill="1" applyBorder="1" applyAlignment="1" applyProtection="1">
      <alignment wrapText="1"/>
      <protection locked="0"/>
    </xf>
    <xf numFmtId="0" fontId="14" fillId="4" borderId="1" xfId="0" quotePrefix="1" applyFont="1" applyFill="1" applyBorder="1" applyAlignment="1" applyProtection="1">
      <alignment wrapText="1"/>
      <protection locked="0"/>
    </xf>
    <xf numFmtId="0" fontId="16" fillId="4" borderId="1" xfId="4" quotePrefix="1" applyFont="1" applyFill="1" applyBorder="1" applyAlignment="1" applyProtection="1">
      <alignment wrapText="1"/>
      <protection locked="0"/>
    </xf>
    <xf numFmtId="0" fontId="14" fillId="4" borderId="1" xfId="0" applyFont="1" applyFill="1" applyBorder="1" applyAlignment="1" applyProtection="1">
      <alignment horizontal="left" vertical="top" wrapText="1"/>
      <protection locked="0"/>
    </xf>
    <xf numFmtId="0" fontId="14" fillId="0" borderId="0" xfId="0" applyFont="1" applyFill="1" applyAlignment="1" applyProtection="1">
      <alignment wrapText="1"/>
    </xf>
    <xf numFmtId="0" fontId="14" fillId="0" borderId="0" xfId="0" applyFont="1" applyBorder="1" applyAlignment="1" applyProtection="1">
      <alignment wrapText="1"/>
    </xf>
    <xf numFmtId="0" fontId="14" fillId="0" borderId="0" xfId="0" applyFont="1" applyFill="1" applyBorder="1" applyAlignment="1" applyProtection="1">
      <alignment horizontal="center" vertical="top" wrapText="1"/>
    </xf>
    <xf numFmtId="1" fontId="14" fillId="4" borderId="1" xfId="5" applyNumberFormat="1" applyFont="1" applyFill="1" applyBorder="1" applyAlignment="1" applyProtection="1">
      <alignment horizontal="center" vertical="center" wrapText="1"/>
      <protection locked="0"/>
    </xf>
    <xf numFmtId="0" fontId="17" fillId="5" borderId="1" xfId="2"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protection locked="0"/>
    </xf>
    <xf numFmtId="14" fontId="14" fillId="4" borderId="1" xfId="0" applyNumberFormat="1" applyFont="1" applyFill="1" applyBorder="1" applyAlignment="1" applyProtection="1">
      <alignment horizontal="center" vertical="center" wrapText="1"/>
      <protection locked="0"/>
    </xf>
    <xf numFmtId="0" fontId="15" fillId="0" borderId="0" xfId="0" applyFont="1" applyAlignment="1" applyProtection="1">
      <alignment vertical="top" wrapText="1"/>
    </xf>
    <xf numFmtId="0" fontId="18" fillId="0" borderId="0" xfId="0" applyFont="1" applyAlignment="1" applyProtection="1">
      <alignment wrapText="1"/>
    </xf>
    <xf numFmtId="0" fontId="14" fillId="4" borderId="1" xfId="0" applyNumberFormat="1" applyFont="1" applyFill="1" applyBorder="1" applyAlignment="1" applyProtection="1">
      <alignment horizontal="center" vertical="center" wrapText="1"/>
      <protection locked="0"/>
    </xf>
    <xf numFmtId="184" fontId="14" fillId="0" borderId="1" xfId="6" applyFont="1" applyFill="1" applyBorder="1" applyAlignment="1" applyProtection="1">
      <alignment horizontal="center" vertical="center"/>
      <protection locked="0"/>
    </xf>
    <xf numFmtId="204" fontId="1" fillId="0" borderId="1" xfId="8"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xf>
    <xf numFmtId="0" fontId="14" fillId="0" borderId="2" xfId="0" applyFont="1" applyFill="1" applyBorder="1" applyAlignment="1" applyProtection="1">
      <alignment horizontal="left" vertical="top" wrapText="1"/>
    </xf>
    <xf numFmtId="0" fontId="14" fillId="0" borderId="3" xfId="0" applyFont="1" applyFill="1" applyBorder="1" applyAlignment="1" applyProtection="1">
      <alignment horizontal="left" vertical="top" wrapText="1"/>
    </xf>
    <xf numFmtId="0" fontId="14" fillId="0" borderId="4" xfId="0" applyFont="1" applyFill="1" applyBorder="1" applyAlignment="1" applyProtection="1">
      <alignment horizontal="left" vertical="top" wrapText="1"/>
    </xf>
    <xf numFmtId="0" fontId="14" fillId="0" borderId="5"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6" xfId="0" applyFont="1" applyFill="1" applyBorder="1" applyAlignment="1" applyProtection="1">
      <alignment horizontal="left" vertical="top" wrapText="1"/>
    </xf>
    <xf numFmtId="0" fontId="14" fillId="0" borderId="7" xfId="0" applyFont="1" applyFill="1" applyBorder="1" applyAlignment="1" applyProtection="1">
      <alignment horizontal="left" vertical="top" wrapText="1"/>
    </xf>
    <xf numFmtId="0" fontId="14" fillId="0" borderId="8" xfId="0" applyFont="1" applyFill="1" applyBorder="1" applyAlignment="1" applyProtection="1">
      <alignment horizontal="left" vertical="top" wrapText="1"/>
    </xf>
    <xf numFmtId="0" fontId="14" fillId="0" borderId="9" xfId="0" applyFont="1" applyFill="1" applyBorder="1" applyAlignment="1" applyProtection="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0" xfId="0"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cellXfs>
  <cellStyles count="11">
    <cellStyle name="BodyStyle" xfId="1"/>
    <cellStyle name="Énfasis1" xfId="2" builtinId="29"/>
    <cellStyle name="HeaderStyle" xfId="3"/>
    <cellStyle name="Hipervínculo" xfId="4" builtinId="8"/>
    <cellStyle name="Millares" xfId="5" builtinId="3"/>
    <cellStyle name="Moneda [0]" xfId="6" builtinId="7"/>
    <cellStyle name="Moneda 2" xfId="7"/>
    <cellStyle name="Moneda 6" xfId="8"/>
    <cellStyle name="Normal" xfId="0" builtinId="0"/>
    <cellStyle name="Normal 2" xfId="9"/>
    <cellStyle name="Numeric"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276225</xdr:colOff>
          <xdr:row>16</xdr:row>
          <xdr:rowOff>276225</xdr:rowOff>
        </xdr:from>
        <xdr:to>
          <xdr:col>2</xdr:col>
          <xdr:colOff>1457325</xdr:colOff>
          <xdr:row>18</xdr:row>
          <xdr:rowOff>19050</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ES" sz="1100" b="0" i="0" u="none" strike="noStrike" baseline="0">
                  <a:solidFill>
                    <a:srgbClr val="000000"/>
                  </a:solidFill>
                  <a:latin typeface="Calibri"/>
                  <a:cs typeface="Calibri"/>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1638300</xdr:colOff>
          <xdr:row>16</xdr:row>
          <xdr:rowOff>285750</xdr:rowOff>
        </xdr:from>
        <xdr:to>
          <xdr:col>2</xdr:col>
          <xdr:colOff>2838450</xdr:colOff>
          <xdr:row>18</xdr:row>
          <xdr:rowOff>9525</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ES" sz="1100" b="0" i="0" u="none" strike="noStrike" baseline="0">
                  <a:solidFill>
                    <a:srgbClr val="000000"/>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16</xdr:row>
          <xdr:rowOff>266700</xdr:rowOff>
        </xdr:from>
        <xdr:to>
          <xdr:col>4</xdr:col>
          <xdr:colOff>1219200</xdr:colOff>
          <xdr:row>18</xdr:row>
          <xdr:rowOff>0</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ES" sz="1100" b="0" i="0" u="none" strike="noStrike" baseline="0">
                  <a:solidFill>
                    <a:srgbClr val="000000"/>
                  </a:solidFill>
                  <a:latin typeface="Calibri"/>
                  <a:cs typeface="Calibri"/>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1400175</xdr:colOff>
          <xdr:row>16</xdr:row>
          <xdr:rowOff>266700</xdr:rowOff>
        </xdr:from>
        <xdr:to>
          <xdr:col>5</xdr:col>
          <xdr:colOff>1114425</xdr:colOff>
          <xdr:row>17</xdr:row>
          <xdr:rowOff>333375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ES" sz="1100" b="0" i="0" u="none" strike="noStrike" baseline="0">
                  <a:solidFill>
                    <a:srgbClr val="000000"/>
                  </a:solidFill>
                  <a:latin typeface="Calibri"/>
                  <a:cs typeface="Calibri"/>
                </a:rPr>
                <a:t>Eliminar filas</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olombiacompr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7" tint="-0.499984740745262"/>
  </sheetPr>
  <dimension ref="A1:L30"/>
  <sheetViews>
    <sheetView showGridLines="0" tabSelected="1" zoomScale="85" zoomScaleNormal="85" zoomScalePageLayoutView="80" workbookViewId="0">
      <selection activeCell="D9" sqref="D9"/>
    </sheetView>
  </sheetViews>
  <sheetFormatPr baseColWidth="10" defaultColWidth="10.85546875" defaultRowHeight="15" x14ac:dyDescent="0.25"/>
  <cols>
    <col min="1" max="1" width="6.42578125" style="1" customWidth="1"/>
    <col min="2" max="2" width="25.28515625" style="1" customWidth="1"/>
    <col min="3" max="3" width="72.42578125" style="1" customWidth="1"/>
    <col min="4" max="4" width="39.85546875" style="1" customWidth="1"/>
    <col min="5" max="5" width="20" style="1" customWidth="1"/>
    <col min="6" max="6" width="27.5703125" style="1" customWidth="1"/>
    <col min="7" max="7" width="44.7109375" style="1" customWidth="1"/>
    <col min="8" max="8" width="21.28515625" style="1" customWidth="1"/>
    <col min="9" max="9" width="16.42578125" style="1" customWidth="1"/>
    <col min="10" max="10" width="14.5703125" style="1" customWidth="1"/>
    <col min="11" max="11" width="12.5703125" style="1" customWidth="1"/>
    <col min="12" max="12" width="30.28515625" style="1" customWidth="1"/>
    <col min="13" max="13" width="14" style="1" customWidth="1"/>
    <col min="14" max="14" width="42.42578125" style="1" customWidth="1"/>
    <col min="15" max="16384" width="10.85546875" style="1"/>
  </cols>
  <sheetData>
    <row r="1" spans="2:9" s="26" customFormat="1" ht="14.25" x14ac:dyDescent="0.2"/>
    <row r="2" spans="2:9" s="26" customFormat="1" x14ac:dyDescent="0.25">
      <c r="B2" s="27" t="s">
        <v>18</v>
      </c>
    </row>
    <row r="3" spans="2:9" s="26" customFormat="1" x14ac:dyDescent="0.25">
      <c r="B3" s="27"/>
    </row>
    <row r="4" spans="2:9" s="26" customFormat="1" x14ac:dyDescent="0.25">
      <c r="B4" s="27" t="s">
        <v>0</v>
      </c>
    </row>
    <row r="5" spans="2:9" s="26" customFormat="1" ht="29.25" customHeight="1" x14ac:dyDescent="0.2">
      <c r="B5" s="44" t="s">
        <v>1</v>
      </c>
      <c r="C5" s="28" t="s">
        <v>102</v>
      </c>
      <c r="F5" s="45" t="s">
        <v>24</v>
      </c>
      <c r="G5" s="46"/>
      <c r="H5" s="46"/>
      <c r="I5" s="47"/>
    </row>
    <row r="6" spans="2:9" s="26" customFormat="1" ht="14.25" x14ac:dyDescent="0.2">
      <c r="B6" s="44" t="s">
        <v>2</v>
      </c>
      <c r="C6" s="28" t="s">
        <v>103</v>
      </c>
      <c r="F6" s="48"/>
      <c r="G6" s="49"/>
      <c r="H6" s="49"/>
      <c r="I6" s="50"/>
    </row>
    <row r="7" spans="2:9" s="26" customFormat="1" ht="14.25" x14ac:dyDescent="0.2">
      <c r="B7" s="44" t="s">
        <v>3</v>
      </c>
      <c r="C7" s="29" t="s">
        <v>104</v>
      </c>
      <c r="F7" s="48"/>
      <c r="G7" s="49"/>
      <c r="H7" s="49"/>
      <c r="I7" s="50"/>
    </row>
    <row r="8" spans="2:9" s="26" customFormat="1" ht="14.25" x14ac:dyDescent="0.2">
      <c r="B8" s="44" t="s">
        <v>15</v>
      </c>
      <c r="C8" s="30" t="s">
        <v>105</v>
      </c>
      <c r="F8" s="48"/>
      <c r="G8" s="49"/>
      <c r="H8" s="49"/>
      <c r="I8" s="50"/>
    </row>
    <row r="9" spans="2:9" s="26" customFormat="1" ht="100.5" customHeight="1" x14ac:dyDescent="0.2">
      <c r="B9" s="44" t="s">
        <v>17</v>
      </c>
      <c r="C9" s="31" t="s">
        <v>106</v>
      </c>
      <c r="F9" s="51"/>
      <c r="G9" s="52"/>
      <c r="H9" s="52"/>
      <c r="I9" s="53"/>
    </row>
    <row r="10" spans="2:9" s="26" customFormat="1" ht="409.5" customHeight="1" x14ac:dyDescent="0.2">
      <c r="B10" s="44" t="s">
        <v>4</v>
      </c>
      <c r="C10" s="31" t="s">
        <v>107</v>
      </c>
      <c r="F10" s="32"/>
      <c r="G10" s="32"/>
      <c r="H10" s="32"/>
      <c r="I10" s="32"/>
    </row>
    <row r="11" spans="2:9" s="26" customFormat="1" ht="132" customHeight="1" x14ac:dyDescent="0.2">
      <c r="B11" s="44" t="s">
        <v>5</v>
      </c>
      <c r="C11" s="31" t="s">
        <v>108</v>
      </c>
      <c r="F11" s="45" t="s">
        <v>23</v>
      </c>
      <c r="G11" s="46"/>
      <c r="H11" s="46"/>
      <c r="I11" s="47"/>
    </row>
    <row r="12" spans="2:9" s="26" customFormat="1" ht="36" customHeight="1" x14ac:dyDescent="0.2">
      <c r="B12" s="44" t="s">
        <v>20</v>
      </c>
      <c r="C12" s="23">
        <v>213924854727.65799</v>
      </c>
      <c r="F12" s="48"/>
      <c r="G12" s="49"/>
      <c r="H12" s="49"/>
      <c r="I12" s="50"/>
    </row>
    <row r="13" spans="2:9" s="26" customFormat="1" ht="28.5" x14ac:dyDescent="0.2">
      <c r="B13" s="44" t="s">
        <v>21</v>
      </c>
      <c r="C13" s="22">
        <v>590541900</v>
      </c>
      <c r="F13" s="48"/>
      <c r="G13" s="49"/>
      <c r="H13" s="49"/>
      <c r="I13" s="50"/>
    </row>
    <row r="14" spans="2:9" s="26" customFormat="1" ht="28.5" x14ac:dyDescent="0.2">
      <c r="B14" s="44" t="s">
        <v>22</v>
      </c>
      <c r="C14" s="24">
        <f>+C13*10%</f>
        <v>59054190</v>
      </c>
      <c r="F14" s="48"/>
      <c r="G14" s="49"/>
      <c r="H14" s="49"/>
      <c r="I14" s="50"/>
    </row>
    <row r="15" spans="2:9" s="26" customFormat="1" ht="29.25" thickBot="1" x14ac:dyDescent="0.25">
      <c r="B15" s="44" t="s">
        <v>16</v>
      </c>
      <c r="C15" s="25">
        <v>44226</v>
      </c>
      <c r="F15" s="51"/>
      <c r="G15" s="52"/>
      <c r="H15" s="52"/>
      <c r="I15" s="53"/>
    </row>
    <row r="16" spans="2:9" s="26" customFormat="1" ht="34.5" customHeight="1" x14ac:dyDescent="0.25">
      <c r="B16" s="33"/>
      <c r="C16" s="4"/>
      <c r="F16" s="34"/>
      <c r="G16" s="34"/>
      <c r="H16" s="34"/>
      <c r="I16" s="34"/>
    </row>
    <row r="17" spans="1:12" s="26" customFormat="1" ht="45.75" customHeight="1" x14ac:dyDescent="0.25">
      <c r="B17" s="4" t="s">
        <v>62</v>
      </c>
      <c r="D17" s="4" t="s">
        <v>59</v>
      </c>
    </row>
    <row r="18" spans="1:12" s="26" customFormat="1" ht="22.5" customHeight="1" x14ac:dyDescent="0.2">
      <c r="B18" s="35">
        <v>1</v>
      </c>
      <c r="D18" s="35">
        <v>1</v>
      </c>
    </row>
    <row r="19" spans="1:12" s="26" customFormat="1" ht="14.25" x14ac:dyDescent="0.2"/>
    <row r="20" spans="1:12" s="26" customFormat="1" x14ac:dyDescent="0.25">
      <c r="B20" s="27" t="s">
        <v>14</v>
      </c>
    </row>
    <row r="21" spans="1:12" s="26" customFormat="1" ht="75" customHeight="1" x14ac:dyDescent="0.2">
      <c r="B21" s="36" t="s">
        <v>60</v>
      </c>
      <c r="C21" s="36" t="s">
        <v>6</v>
      </c>
      <c r="D21" s="36" t="s">
        <v>57</v>
      </c>
      <c r="E21" s="36" t="s">
        <v>58</v>
      </c>
      <c r="F21" s="36" t="s">
        <v>7</v>
      </c>
      <c r="G21" s="36" t="s">
        <v>8</v>
      </c>
      <c r="H21" s="36" t="s">
        <v>9</v>
      </c>
      <c r="I21" s="36" t="s">
        <v>10</v>
      </c>
      <c r="J21" s="36" t="s">
        <v>11</v>
      </c>
      <c r="K21" s="36" t="s">
        <v>12</v>
      </c>
      <c r="L21" s="36" t="s">
        <v>13</v>
      </c>
    </row>
    <row r="22" spans="1:12" s="26" customFormat="1" ht="171" x14ac:dyDescent="0.2">
      <c r="B22" s="37" t="s">
        <v>109</v>
      </c>
      <c r="C22" s="37" t="s">
        <v>110</v>
      </c>
      <c r="D22" s="38">
        <v>44201</v>
      </c>
      <c r="E22" s="41">
        <v>11.5</v>
      </c>
      <c r="F22" s="37" t="s">
        <v>70</v>
      </c>
      <c r="G22" s="37" t="s">
        <v>69</v>
      </c>
      <c r="H22" s="42">
        <v>29780000000</v>
      </c>
      <c r="I22" s="43">
        <f>H22</f>
        <v>29780000000</v>
      </c>
      <c r="J22" s="37" t="s">
        <v>42</v>
      </c>
      <c r="K22" s="37"/>
      <c r="L22" s="37" t="s">
        <v>111</v>
      </c>
    </row>
    <row r="23" spans="1:12" s="26" customFormat="1" ht="14.25" x14ac:dyDescent="0.2"/>
    <row r="24" spans="1:12" s="26" customFormat="1" ht="30" x14ac:dyDescent="0.2">
      <c r="B24" s="39" t="s">
        <v>19</v>
      </c>
      <c r="E24" s="6"/>
    </row>
    <row r="25" spans="1:12" s="26" customFormat="1" ht="29.25" customHeight="1" x14ac:dyDescent="0.2">
      <c r="B25" s="36" t="s">
        <v>6</v>
      </c>
      <c r="C25" s="36" t="s">
        <v>61</v>
      </c>
      <c r="D25" s="36" t="s">
        <v>13</v>
      </c>
    </row>
    <row r="26" spans="1:12" s="26" customFormat="1" ht="42.75" x14ac:dyDescent="0.2">
      <c r="A26" s="40" t="s">
        <v>63</v>
      </c>
      <c r="B26" s="31"/>
      <c r="C26" s="31"/>
      <c r="D26" s="31"/>
    </row>
    <row r="27" spans="1:12" s="26" customFormat="1" ht="14.25" x14ac:dyDescent="0.2"/>
    <row r="28" spans="1:12" s="26" customFormat="1" ht="14.25" x14ac:dyDescent="0.2">
      <c r="B28" s="5"/>
    </row>
    <row r="29" spans="1:12" s="26" customFormat="1" ht="14.25" x14ac:dyDescent="0.2">
      <c r="B29" s="5"/>
    </row>
    <row r="30" spans="1:12" s="26" customFormat="1" ht="14.25" x14ac:dyDescent="0.2"/>
  </sheetData>
  <sheetProtection password="8D94" sheet="1" objects="1" scenarios="1" formatCells="0" formatColumns="0" formatRows="0"/>
  <mergeCells count="2">
    <mergeCell ref="F5:I9"/>
    <mergeCell ref="F11:I15"/>
  </mergeCells>
  <dataValidations count="5">
    <dataValidation type="list" allowBlank="1" showInputMessage="1" showErrorMessage="1" sqref="D22">
      <formula1>meses</formula1>
    </dataValidation>
    <dataValidation type="list" allowBlank="1" showInputMessage="1" showErrorMessage="1" sqref="K22:K23">
      <formula1>vfestado</formula1>
    </dataValidation>
    <dataValidation type="list" allowBlank="1" showInputMessage="1" showErrorMessage="1" sqref="J22:J23">
      <formula1>vf</formula1>
    </dataValidation>
    <dataValidation type="list" allowBlank="1" showInputMessage="1" showErrorMessage="1" sqref="G22:G23">
      <formula1>fuenteRecursos</formula1>
    </dataValidation>
    <dataValidation type="list" allowBlank="1" showInputMessage="1" showErrorMessage="1" sqref="F22:F23">
      <formula1>modalidad</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agregarfilas">
                <anchor moveWithCells="1" sizeWithCells="1">
                  <from>
                    <xdr:col>2</xdr:col>
                    <xdr:colOff>276225</xdr:colOff>
                    <xdr:row>16</xdr:row>
                    <xdr:rowOff>276225</xdr:rowOff>
                  </from>
                  <to>
                    <xdr:col>2</xdr:col>
                    <xdr:colOff>1457325</xdr:colOff>
                    <xdr:row>18</xdr:row>
                    <xdr:rowOff>19050</xdr:rowOff>
                  </to>
                </anchor>
              </controlPr>
            </control>
          </mc:Choice>
        </mc:AlternateContent>
        <mc:AlternateContent xmlns:mc="http://schemas.openxmlformats.org/markup-compatibility/2006">
          <mc:Choice Requires="x14">
            <control shapeId="1027" r:id="rId5" name="Button 3">
              <controlPr defaultSize="0" print="0" autoFill="0" autoPict="0" macro="[0]!elimfilas">
                <anchor moveWithCells="1" sizeWithCells="1">
                  <from>
                    <xdr:col>2</xdr:col>
                    <xdr:colOff>1638300</xdr:colOff>
                    <xdr:row>16</xdr:row>
                    <xdr:rowOff>285750</xdr:rowOff>
                  </from>
                  <to>
                    <xdr:col>2</xdr:col>
                    <xdr:colOff>2838450</xdr:colOff>
                    <xdr:row>18</xdr:row>
                    <xdr:rowOff>9525</xdr:rowOff>
                  </to>
                </anchor>
              </controlPr>
            </control>
          </mc:Choice>
        </mc:AlternateContent>
        <mc:AlternateContent xmlns:mc="http://schemas.openxmlformats.org/markup-compatibility/2006">
          <mc:Choice Requires="x14">
            <control shapeId="1030" r:id="rId6" name="Button 6">
              <controlPr defaultSize="0" print="0" autoFill="0" autoPict="0" macro="[0]!agregarfilasNecAdi">
                <anchor moveWithCells="1" sizeWithCells="1">
                  <from>
                    <xdr:col>4</xdr:col>
                    <xdr:colOff>161925</xdr:colOff>
                    <xdr:row>16</xdr:row>
                    <xdr:rowOff>266700</xdr:rowOff>
                  </from>
                  <to>
                    <xdr:col>4</xdr:col>
                    <xdr:colOff>1219200</xdr:colOff>
                    <xdr:row>18</xdr:row>
                    <xdr:rowOff>0</xdr:rowOff>
                  </to>
                </anchor>
              </controlPr>
            </control>
          </mc:Choice>
        </mc:AlternateContent>
        <mc:AlternateContent xmlns:mc="http://schemas.openxmlformats.org/markup-compatibility/2006">
          <mc:Choice Requires="x14">
            <control shapeId="1031" r:id="rId7" name="Button 7">
              <controlPr defaultSize="0" print="0" autoFill="0" autoPict="0" macro="[0]!elimfilasNecAdi">
                <anchor moveWithCells="1" sizeWithCells="1">
                  <from>
                    <xdr:col>4</xdr:col>
                    <xdr:colOff>1400175</xdr:colOff>
                    <xdr:row>16</xdr:row>
                    <xdr:rowOff>266700</xdr:rowOff>
                  </from>
                  <to>
                    <xdr:col>5</xdr:col>
                    <xdr:colOff>1114425</xdr:colOff>
                    <xdr:row>17</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50"/>
  </sheetPr>
  <dimension ref="B2:L36"/>
  <sheetViews>
    <sheetView showGridLines="0" topLeftCell="A4" zoomScale="55" zoomScaleNormal="55" zoomScalePageLayoutView="80" workbookViewId="0">
      <selection activeCell="C31" sqref="C31"/>
    </sheetView>
  </sheetViews>
  <sheetFormatPr baseColWidth="10" defaultColWidth="10.85546875" defaultRowHeight="15" x14ac:dyDescent="0.25"/>
  <cols>
    <col min="1" max="1" width="10.85546875" style="8"/>
    <col min="2" max="2" width="57" style="8" customWidth="1"/>
    <col min="3" max="3" width="104.7109375" style="8" customWidth="1"/>
    <col min="4" max="4" width="56.28515625" style="8" customWidth="1"/>
    <col min="5" max="5" width="28.7109375" style="8" customWidth="1"/>
    <col min="6" max="6" width="29.5703125" style="8" customWidth="1"/>
    <col min="7" max="7" width="40" style="8" customWidth="1"/>
    <col min="8" max="8" width="21.28515625" style="8" customWidth="1"/>
    <col min="9" max="9" width="16.42578125" style="8" customWidth="1"/>
    <col min="10" max="10" width="16.140625" style="8" bestFit="1" customWidth="1"/>
    <col min="11" max="11" width="16.7109375" style="8" customWidth="1"/>
    <col min="12" max="12" width="47.140625" style="8" customWidth="1"/>
    <col min="13" max="13" width="14" style="8" customWidth="1"/>
    <col min="14" max="14" width="42.42578125" style="8" customWidth="1"/>
    <col min="15" max="16384" width="10.85546875" style="8"/>
  </cols>
  <sheetData>
    <row r="2" spans="2:9" x14ac:dyDescent="0.25">
      <c r="B2" s="7" t="s">
        <v>18</v>
      </c>
    </row>
    <row r="3" spans="2:9" x14ac:dyDescent="0.25">
      <c r="B3" s="7"/>
    </row>
    <row r="4" spans="2:9" x14ac:dyDescent="0.25">
      <c r="B4" s="7" t="s">
        <v>0</v>
      </c>
    </row>
    <row r="5" spans="2:9" x14ac:dyDescent="0.25">
      <c r="B5" s="9" t="s">
        <v>1</v>
      </c>
      <c r="C5" s="10" t="s">
        <v>45</v>
      </c>
      <c r="F5" s="54" t="s">
        <v>24</v>
      </c>
      <c r="G5" s="55"/>
      <c r="H5" s="55"/>
      <c r="I5" s="56"/>
    </row>
    <row r="6" spans="2:9" x14ac:dyDescent="0.25">
      <c r="B6" s="9" t="s">
        <v>2</v>
      </c>
      <c r="C6" s="10" t="s">
        <v>46</v>
      </c>
      <c r="F6" s="57"/>
      <c r="G6" s="58"/>
      <c r="H6" s="58"/>
      <c r="I6" s="59"/>
    </row>
    <row r="7" spans="2:9" x14ac:dyDescent="0.25">
      <c r="B7" s="9" t="s">
        <v>3</v>
      </c>
      <c r="C7" s="11">
        <v>7956600</v>
      </c>
      <c r="F7" s="57"/>
      <c r="G7" s="58"/>
      <c r="H7" s="58"/>
      <c r="I7" s="59"/>
    </row>
    <row r="8" spans="2:9" x14ac:dyDescent="0.25">
      <c r="B8" s="9" t="s">
        <v>15</v>
      </c>
      <c r="C8" s="2" t="s">
        <v>47</v>
      </c>
      <c r="F8" s="57"/>
      <c r="G8" s="58"/>
      <c r="H8" s="58"/>
      <c r="I8" s="59"/>
    </row>
    <row r="9" spans="2:9" ht="180" customHeight="1" x14ac:dyDescent="0.25">
      <c r="B9" s="9" t="s">
        <v>17</v>
      </c>
      <c r="C9" s="12" t="s">
        <v>54</v>
      </c>
      <c r="F9" s="60"/>
      <c r="G9" s="61"/>
      <c r="H9" s="61"/>
      <c r="I9" s="62"/>
    </row>
    <row r="10" spans="2:9" ht="148.5" customHeight="1" x14ac:dyDescent="0.25">
      <c r="B10" s="9" t="s">
        <v>4</v>
      </c>
      <c r="C10" s="12" t="s">
        <v>55</v>
      </c>
    </row>
    <row r="11" spans="2:9" ht="30" x14ac:dyDescent="0.25">
      <c r="B11" s="9" t="s">
        <v>5</v>
      </c>
      <c r="C11" s="10" t="s">
        <v>44</v>
      </c>
      <c r="F11" s="54" t="s">
        <v>23</v>
      </c>
      <c r="G11" s="55"/>
      <c r="H11" s="55"/>
      <c r="I11" s="56"/>
    </row>
    <row r="12" spans="2:9" ht="26.25" x14ac:dyDescent="0.4">
      <c r="B12" s="9" t="s">
        <v>20</v>
      </c>
      <c r="C12" s="20">
        <v>36305002019</v>
      </c>
      <c r="F12" s="57"/>
      <c r="G12" s="58"/>
      <c r="H12" s="58"/>
      <c r="I12" s="59"/>
    </row>
    <row r="13" spans="2:9" ht="26.25" x14ac:dyDescent="0.4">
      <c r="B13" s="9" t="s">
        <v>21</v>
      </c>
      <c r="C13" s="20">
        <v>245784840</v>
      </c>
      <c r="F13" s="57"/>
      <c r="G13" s="58"/>
      <c r="H13" s="58"/>
      <c r="I13" s="59"/>
    </row>
    <row r="14" spans="2:9" ht="26.25" x14ac:dyDescent="0.4">
      <c r="B14" s="9" t="s">
        <v>22</v>
      </c>
      <c r="C14" s="20">
        <v>24578484</v>
      </c>
      <c r="F14" s="57"/>
      <c r="G14" s="58"/>
      <c r="H14" s="58"/>
      <c r="I14" s="59"/>
    </row>
    <row r="15" spans="2:9" ht="26.25" x14ac:dyDescent="0.4">
      <c r="B15" s="9" t="s">
        <v>16</v>
      </c>
      <c r="C15" s="21">
        <v>44182</v>
      </c>
      <c r="F15" s="60"/>
      <c r="G15" s="61"/>
      <c r="H15" s="61"/>
      <c r="I15" s="62"/>
    </row>
    <row r="17" spans="2:12" x14ac:dyDescent="0.25">
      <c r="B17" s="7" t="s">
        <v>14</v>
      </c>
    </row>
    <row r="18" spans="2:12" ht="75" customHeight="1" x14ac:dyDescent="0.25">
      <c r="B18" s="3" t="s">
        <v>100</v>
      </c>
      <c r="C18" s="3" t="s">
        <v>6</v>
      </c>
      <c r="D18" s="3" t="s">
        <v>57</v>
      </c>
      <c r="E18" s="3" t="s">
        <v>58</v>
      </c>
      <c r="F18" s="3" t="s">
        <v>7</v>
      </c>
      <c r="G18" s="3" t="s">
        <v>8</v>
      </c>
      <c r="H18" s="3" t="s">
        <v>9</v>
      </c>
      <c r="I18" s="3" t="s">
        <v>10</v>
      </c>
      <c r="J18" s="3" t="s">
        <v>11</v>
      </c>
      <c r="K18" s="3" t="s">
        <v>12</v>
      </c>
      <c r="L18" s="3" t="s">
        <v>13</v>
      </c>
    </row>
    <row r="19" spans="2:12" ht="60" x14ac:dyDescent="0.25">
      <c r="B19" s="12">
        <v>76111501</v>
      </c>
      <c r="C19" s="12" t="s">
        <v>27</v>
      </c>
      <c r="D19" s="13" t="s">
        <v>36</v>
      </c>
      <c r="E19" s="13">
        <v>12</v>
      </c>
      <c r="F19" s="12" t="s">
        <v>56</v>
      </c>
      <c r="G19" s="12" t="s">
        <v>41</v>
      </c>
      <c r="H19" s="14">
        <v>55843823</v>
      </c>
      <c r="I19" s="14">
        <v>55843823</v>
      </c>
      <c r="J19" s="12" t="s">
        <v>42</v>
      </c>
      <c r="K19" s="12" t="s">
        <v>43</v>
      </c>
      <c r="L19" s="12" t="s">
        <v>44</v>
      </c>
    </row>
    <row r="20" spans="2:12" ht="60" x14ac:dyDescent="0.25">
      <c r="B20" s="12">
        <v>76111501</v>
      </c>
      <c r="C20" s="12" t="s">
        <v>27</v>
      </c>
      <c r="D20" s="13" t="s">
        <v>36</v>
      </c>
      <c r="E20" s="13">
        <v>12</v>
      </c>
      <c r="F20" s="12" t="s">
        <v>56</v>
      </c>
      <c r="G20" s="12" t="s">
        <v>41</v>
      </c>
      <c r="H20" s="14">
        <v>55843823</v>
      </c>
      <c r="I20" s="14">
        <v>55843823</v>
      </c>
      <c r="J20" s="12" t="s">
        <v>42</v>
      </c>
      <c r="K20" s="12" t="s">
        <v>43</v>
      </c>
      <c r="L20" s="12" t="s">
        <v>44</v>
      </c>
    </row>
    <row r="21" spans="2:12" ht="60" x14ac:dyDescent="0.25">
      <c r="B21" s="12" t="s">
        <v>25</v>
      </c>
      <c r="C21" s="12" t="s">
        <v>28</v>
      </c>
      <c r="D21" s="13" t="s">
        <v>37</v>
      </c>
      <c r="E21" s="13">
        <v>11</v>
      </c>
      <c r="F21" s="12" t="s">
        <v>56</v>
      </c>
      <c r="G21" s="12" t="s">
        <v>41</v>
      </c>
      <c r="H21" s="14">
        <v>116573263</v>
      </c>
      <c r="I21" s="14">
        <v>116573263</v>
      </c>
      <c r="J21" s="12" t="s">
        <v>42</v>
      </c>
      <c r="K21" s="12" t="s">
        <v>43</v>
      </c>
      <c r="L21" s="12" t="s">
        <v>44</v>
      </c>
    </row>
    <row r="22" spans="2:12" ht="60" x14ac:dyDescent="0.25">
      <c r="B22" s="12">
        <v>90121502</v>
      </c>
      <c r="C22" s="12" t="s">
        <v>29</v>
      </c>
      <c r="D22" s="13" t="s">
        <v>36</v>
      </c>
      <c r="E22" s="13">
        <v>12</v>
      </c>
      <c r="F22" s="12" t="s">
        <v>56</v>
      </c>
      <c r="G22" s="12" t="s">
        <v>41</v>
      </c>
      <c r="H22" s="14">
        <v>30000000</v>
      </c>
      <c r="I22" s="14">
        <v>30000000</v>
      </c>
      <c r="J22" s="12" t="s">
        <v>42</v>
      </c>
      <c r="K22" s="12" t="s">
        <v>43</v>
      </c>
      <c r="L22" s="12" t="s">
        <v>44</v>
      </c>
    </row>
    <row r="23" spans="2:12" ht="60" x14ac:dyDescent="0.25">
      <c r="B23" s="12" t="s">
        <v>26</v>
      </c>
      <c r="C23" s="12" t="s">
        <v>30</v>
      </c>
      <c r="D23" s="13" t="s">
        <v>38</v>
      </c>
      <c r="E23" s="13">
        <v>9</v>
      </c>
      <c r="F23" s="12" t="s">
        <v>56</v>
      </c>
      <c r="G23" s="12" t="s">
        <v>41</v>
      </c>
      <c r="H23" s="14">
        <v>3722648</v>
      </c>
      <c r="I23" s="14">
        <v>3722648</v>
      </c>
      <c r="J23" s="12" t="s">
        <v>42</v>
      </c>
      <c r="K23" s="12" t="s">
        <v>43</v>
      </c>
      <c r="L23" s="12" t="s">
        <v>44</v>
      </c>
    </row>
    <row r="24" spans="2:12" ht="60" x14ac:dyDescent="0.25">
      <c r="B24" s="12">
        <v>81112101</v>
      </c>
      <c r="C24" s="12" t="s">
        <v>31</v>
      </c>
      <c r="D24" s="13" t="s">
        <v>36</v>
      </c>
      <c r="E24" s="13">
        <v>7</v>
      </c>
      <c r="F24" s="12" t="s">
        <v>56</v>
      </c>
      <c r="G24" s="12" t="s">
        <v>41</v>
      </c>
      <c r="H24" s="14">
        <v>8455600</v>
      </c>
      <c r="I24" s="14">
        <v>8455600</v>
      </c>
      <c r="J24" s="12" t="s">
        <v>42</v>
      </c>
      <c r="K24" s="12" t="s">
        <v>43</v>
      </c>
      <c r="L24" s="12" t="s">
        <v>44</v>
      </c>
    </row>
    <row r="25" spans="2:12" ht="60" x14ac:dyDescent="0.25">
      <c r="B25" s="12">
        <v>81112101</v>
      </c>
      <c r="C25" s="12" t="s">
        <v>32</v>
      </c>
      <c r="D25" s="13" t="s">
        <v>39</v>
      </c>
      <c r="E25" s="13">
        <v>5</v>
      </c>
      <c r="F25" s="12" t="s">
        <v>56</v>
      </c>
      <c r="G25" s="12" t="s">
        <v>41</v>
      </c>
      <c r="H25" s="14">
        <v>15687848</v>
      </c>
      <c r="I25" s="14">
        <v>15687848</v>
      </c>
      <c r="J25" s="12" t="s">
        <v>42</v>
      </c>
      <c r="K25" s="12" t="s">
        <v>43</v>
      </c>
      <c r="L25" s="12" t="s">
        <v>44</v>
      </c>
    </row>
    <row r="26" spans="2:12" ht="60" x14ac:dyDescent="0.25">
      <c r="B26" s="12">
        <v>81112501</v>
      </c>
      <c r="C26" s="12" t="s">
        <v>33</v>
      </c>
      <c r="D26" s="13" t="s">
        <v>40</v>
      </c>
      <c r="E26" s="13">
        <v>5</v>
      </c>
      <c r="F26" s="12" t="s">
        <v>56</v>
      </c>
      <c r="G26" s="12" t="s">
        <v>41</v>
      </c>
      <c r="H26" s="14">
        <v>0</v>
      </c>
      <c r="I26" s="14">
        <v>0</v>
      </c>
      <c r="J26" s="12" t="s">
        <v>42</v>
      </c>
      <c r="K26" s="12" t="s">
        <v>43</v>
      </c>
      <c r="L26" s="12" t="s">
        <v>44</v>
      </c>
    </row>
    <row r="27" spans="2:12" ht="60" x14ac:dyDescent="0.25">
      <c r="B27" s="12">
        <v>81112501</v>
      </c>
      <c r="C27" s="12" t="s">
        <v>34</v>
      </c>
      <c r="D27" s="13" t="s">
        <v>36</v>
      </c>
      <c r="E27" s="13">
        <v>6</v>
      </c>
      <c r="F27" s="12" t="s">
        <v>56</v>
      </c>
      <c r="G27" s="12" t="s">
        <v>41</v>
      </c>
      <c r="H27" s="14">
        <v>0</v>
      </c>
      <c r="I27" s="14">
        <v>0</v>
      </c>
      <c r="J27" s="12" t="s">
        <v>42</v>
      </c>
      <c r="K27" s="12" t="s">
        <v>43</v>
      </c>
      <c r="L27" s="12" t="s">
        <v>44</v>
      </c>
    </row>
    <row r="28" spans="2:12" ht="60" x14ac:dyDescent="0.25">
      <c r="B28" s="12">
        <v>43233200</v>
      </c>
      <c r="C28" s="12" t="s">
        <v>35</v>
      </c>
      <c r="D28" s="13" t="s">
        <v>37</v>
      </c>
      <c r="E28" s="13">
        <v>9</v>
      </c>
      <c r="F28" s="12" t="s">
        <v>56</v>
      </c>
      <c r="G28" s="12" t="s">
        <v>41</v>
      </c>
      <c r="H28" s="14">
        <v>25000000</v>
      </c>
      <c r="I28" s="14">
        <v>25000000</v>
      </c>
      <c r="J28" s="12" t="s">
        <v>42</v>
      </c>
      <c r="K28" s="12" t="s">
        <v>43</v>
      </c>
      <c r="L28" s="12" t="s">
        <v>44</v>
      </c>
    </row>
    <row r="30" spans="2:12" x14ac:dyDescent="0.25">
      <c r="B30" s="15" t="s">
        <v>19</v>
      </c>
      <c r="C30"/>
      <c r="D30"/>
    </row>
    <row r="31" spans="2:12" x14ac:dyDescent="0.25">
      <c r="B31" s="3" t="s">
        <v>6</v>
      </c>
      <c r="C31" s="3" t="s">
        <v>101</v>
      </c>
      <c r="D31" s="3" t="s">
        <v>13</v>
      </c>
    </row>
    <row r="32" spans="2:12" ht="45" x14ac:dyDescent="0.25">
      <c r="B32" s="12" t="s">
        <v>49</v>
      </c>
      <c r="C32" s="12">
        <v>81112003</v>
      </c>
      <c r="D32" s="12" t="s">
        <v>44</v>
      </c>
    </row>
    <row r="33" spans="2:4" ht="45" x14ac:dyDescent="0.25">
      <c r="B33" s="12" t="s">
        <v>50</v>
      </c>
      <c r="C33" s="12" t="s">
        <v>48</v>
      </c>
      <c r="D33" s="12" t="s">
        <v>44</v>
      </c>
    </row>
    <row r="34" spans="2:4" ht="75" x14ac:dyDescent="0.25">
      <c r="B34" s="12" t="s">
        <v>51</v>
      </c>
      <c r="C34" s="12">
        <v>81111811</v>
      </c>
      <c r="D34" s="12" t="s">
        <v>44</v>
      </c>
    </row>
    <row r="35" spans="2:4" ht="45" x14ac:dyDescent="0.25">
      <c r="B35" s="12" t="s">
        <v>52</v>
      </c>
      <c r="C35" s="12">
        <v>81112003</v>
      </c>
      <c r="D35" s="12" t="s">
        <v>44</v>
      </c>
    </row>
    <row r="36" spans="2:4" ht="90" x14ac:dyDescent="0.25">
      <c r="B36" s="12" t="s">
        <v>53</v>
      </c>
      <c r="C36" s="12">
        <v>81111811</v>
      </c>
      <c r="D36" s="12" t="s">
        <v>44</v>
      </c>
    </row>
  </sheetData>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sheetPr>
  <dimension ref="A1:E35"/>
  <sheetViews>
    <sheetView workbookViewId="0"/>
  </sheetViews>
  <sheetFormatPr baseColWidth="10" defaultColWidth="9.140625" defaultRowHeight="15" x14ac:dyDescent="0.25"/>
  <cols>
    <col min="1" max="1" width="10.85546875" customWidth="1"/>
    <col min="2" max="2" width="65.42578125" customWidth="1"/>
    <col min="4" max="4" width="11.5703125" customWidth="1"/>
    <col min="5" max="5" width="92.85546875" bestFit="1" customWidth="1"/>
  </cols>
  <sheetData>
    <row r="1" spans="1:5" ht="12.75" customHeight="1" x14ac:dyDescent="0.25">
      <c r="A1" s="16" t="s">
        <v>64</v>
      </c>
      <c r="B1" s="16" t="s">
        <v>7</v>
      </c>
      <c r="D1" s="16" t="s">
        <v>64</v>
      </c>
      <c r="E1" s="16" t="s">
        <v>8</v>
      </c>
    </row>
    <row r="2" spans="1:5" ht="12.75" customHeight="1" x14ac:dyDescent="0.25">
      <c r="A2" s="18">
        <v>1</v>
      </c>
      <c r="B2" s="17" t="s">
        <v>65</v>
      </c>
      <c r="D2" s="18">
        <v>1</v>
      </c>
      <c r="E2" s="17" t="s">
        <v>69</v>
      </c>
    </row>
    <row r="3" spans="1:5" ht="12.75" customHeight="1" x14ac:dyDescent="0.25">
      <c r="A3" s="18">
        <v>4</v>
      </c>
      <c r="B3" s="17" t="s">
        <v>66</v>
      </c>
      <c r="D3" s="18">
        <v>4</v>
      </c>
      <c r="E3" s="17" t="s">
        <v>71</v>
      </c>
    </row>
    <row r="4" spans="1:5" ht="12.75" customHeight="1" x14ac:dyDescent="0.25">
      <c r="A4" s="18">
        <v>9</v>
      </c>
      <c r="B4" s="17" t="s">
        <v>67</v>
      </c>
      <c r="D4" s="18">
        <v>5</v>
      </c>
      <c r="E4" s="17" t="s">
        <v>73</v>
      </c>
    </row>
    <row r="5" spans="1:5" ht="12.75" customHeight="1" x14ac:dyDescent="0.25">
      <c r="A5" s="18">
        <v>10</v>
      </c>
      <c r="B5" s="17" t="s">
        <v>68</v>
      </c>
      <c r="D5" s="18">
        <v>6</v>
      </c>
      <c r="E5" s="17" t="s">
        <v>75</v>
      </c>
    </row>
    <row r="6" spans="1:5" ht="12.75" customHeight="1" x14ac:dyDescent="0.25">
      <c r="A6" s="18">
        <v>11</v>
      </c>
      <c r="B6" s="17" t="s">
        <v>56</v>
      </c>
      <c r="D6" s="18">
        <v>7</v>
      </c>
      <c r="E6" s="17" t="s">
        <v>77</v>
      </c>
    </row>
    <row r="7" spans="1:5" ht="12.75" customHeight="1" x14ac:dyDescent="0.25">
      <c r="A7" s="18">
        <v>12</v>
      </c>
      <c r="B7" s="17" t="s">
        <v>70</v>
      </c>
      <c r="D7" s="18">
        <v>8</v>
      </c>
      <c r="E7" s="17" t="s">
        <v>79</v>
      </c>
    </row>
    <row r="8" spans="1:5" ht="12.75" customHeight="1" x14ac:dyDescent="0.25">
      <c r="A8" s="18">
        <v>13</v>
      </c>
      <c r="B8" s="17" t="s">
        <v>72</v>
      </c>
      <c r="D8" s="18">
        <v>9</v>
      </c>
      <c r="E8" s="17" t="s">
        <v>81</v>
      </c>
    </row>
    <row r="9" spans="1:5" ht="12.75" customHeight="1" x14ac:dyDescent="0.25">
      <c r="A9" s="18">
        <v>15</v>
      </c>
      <c r="B9" s="17" t="s">
        <v>74</v>
      </c>
      <c r="D9" s="18">
        <v>10</v>
      </c>
      <c r="E9" s="17" t="s">
        <v>83</v>
      </c>
    </row>
    <row r="10" spans="1:5" ht="12.75" customHeight="1" x14ac:dyDescent="0.25">
      <c r="A10" s="18">
        <v>17</v>
      </c>
      <c r="B10" s="17" t="s">
        <v>76</v>
      </c>
      <c r="D10" s="18">
        <v>11</v>
      </c>
      <c r="E10" s="17" t="s">
        <v>85</v>
      </c>
    </row>
    <row r="11" spans="1:5" ht="12.75" customHeight="1" x14ac:dyDescent="0.25">
      <c r="A11" s="18">
        <v>18</v>
      </c>
      <c r="B11" s="17" t="s">
        <v>78</v>
      </c>
      <c r="D11" s="18">
        <v>12</v>
      </c>
      <c r="E11" s="17" t="s">
        <v>87</v>
      </c>
    </row>
    <row r="12" spans="1:5" ht="12.75" customHeight="1" x14ac:dyDescent="0.25">
      <c r="A12" s="18">
        <v>19</v>
      </c>
      <c r="B12" s="17" t="s">
        <v>80</v>
      </c>
    </row>
    <row r="13" spans="1:5" ht="12.75" customHeight="1" x14ac:dyDescent="0.25">
      <c r="A13" s="18">
        <v>20</v>
      </c>
      <c r="B13" s="17" t="s">
        <v>82</v>
      </c>
      <c r="D13" s="16" t="s">
        <v>64</v>
      </c>
      <c r="E13" s="16" t="s">
        <v>12</v>
      </c>
    </row>
    <row r="14" spans="1:5" ht="12.75" customHeight="1" x14ac:dyDescent="0.25">
      <c r="A14" s="18">
        <v>21</v>
      </c>
      <c r="B14" s="17" t="s">
        <v>84</v>
      </c>
      <c r="D14" s="18">
        <v>0</v>
      </c>
      <c r="E14" s="17" t="s">
        <v>43</v>
      </c>
    </row>
    <row r="15" spans="1:5" ht="12.75" customHeight="1" x14ac:dyDescent="0.25">
      <c r="A15" s="18">
        <v>22</v>
      </c>
      <c r="B15" s="17" t="s">
        <v>86</v>
      </c>
      <c r="D15" s="18">
        <v>1</v>
      </c>
      <c r="E15" s="17" t="s">
        <v>88</v>
      </c>
    </row>
    <row r="16" spans="1:5" ht="12.75" customHeight="1" x14ac:dyDescent="0.25">
      <c r="D16" s="18">
        <v>2</v>
      </c>
      <c r="E16" s="17" t="s">
        <v>89</v>
      </c>
    </row>
    <row r="17" spans="4:5" ht="12.75" customHeight="1" x14ac:dyDescent="0.25">
      <c r="D17" s="18">
        <v>3</v>
      </c>
      <c r="E17" s="17" t="s">
        <v>90</v>
      </c>
    </row>
    <row r="18" spans="4:5" ht="12.75" customHeight="1" x14ac:dyDescent="0.25"/>
    <row r="19" spans="4:5" ht="12.75" customHeight="1" x14ac:dyDescent="0.25">
      <c r="D19" s="16" t="s">
        <v>64</v>
      </c>
      <c r="E19" s="16" t="s">
        <v>91</v>
      </c>
    </row>
    <row r="20" spans="4:5" ht="12.75" customHeight="1" x14ac:dyDescent="0.25">
      <c r="D20" s="18">
        <v>1</v>
      </c>
      <c r="E20" s="17" t="s">
        <v>36</v>
      </c>
    </row>
    <row r="21" spans="4:5" ht="12.75" customHeight="1" x14ac:dyDescent="0.25">
      <c r="D21" s="18">
        <v>2</v>
      </c>
      <c r="E21" s="17" t="s">
        <v>37</v>
      </c>
    </row>
    <row r="22" spans="4:5" ht="12.75" customHeight="1" x14ac:dyDescent="0.25">
      <c r="D22" s="18">
        <v>3</v>
      </c>
      <c r="E22" s="17" t="s">
        <v>38</v>
      </c>
    </row>
    <row r="23" spans="4:5" ht="12.75" customHeight="1" x14ac:dyDescent="0.25">
      <c r="D23" s="18">
        <v>4</v>
      </c>
      <c r="E23" s="17" t="s">
        <v>40</v>
      </c>
    </row>
    <row r="24" spans="4:5" ht="12.75" customHeight="1" x14ac:dyDescent="0.25">
      <c r="D24" s="18">
        <v>5</v>
      </c>
      <c r="E24" s="17" t="s">
        <v>92</v>
      </c>
    </row>
    <row r="25" spans="4:5" ht="12.75" customHeight="1" x14ac:dyDescent="0.25">
      <c r="D25" s="18">
        <v>6</v>
      </c>
      <c r="E25" s="17" t="s">
        <v>39</v>
      </c>
    </row>
    <row r="26" spans="4:5" ht="12.75" customHeight="1" x14ac:dyDescent="0.25">
      <c r="D26" s="18">
        <v>7</v>
      </c>
      <c r="E26" s="17" t="s">
        <v>93</v>
      </c>
    </row>
    <row r="27" spans="4:5" ht="12.75" customHeight="1" x14ac:dyDescent="0.25">
      <c r="D27" s="18">
        <v>8</v>
      </c>
      <c r="E27" s="17" t="s">
        <v>94</v>
      </c>
    </row>
    <row r="28" spans="4:5" ht="12.75" customHeight="1" x14ac:dyDescent="0.25">
      <c r="D28" s="18">
        <v>9</v>
      </c>
      <c r="E28" s="17" t="s">
        <v>95</v>
      </c>
    </row>
    <row r="29" spans="4:5" ht="12.75" customHeight="1" x14ac:dyDescent="0.25">
      <c r="D29" s="18">
        <v>10</v>
      </c>
      <c r="E29" s="17" t="s">
        <v>96</v>
      </c>
    </row>
    <row r="30" spans="4:5" ht="12.75" customHeight="1" x14ac:dyDescent="0.25">
      <c r="D30" s="18">
        <v>11</v>
      </c>
      <c r="E30" s="17" t="s">
        <v>97</v>
      </c>
    </row>
    <row r="31" spans="4:5" ht="12.75" customHeight="1" x14ac:dyDescent="0.25">
      <c r="D31" s="18">
        <v>12</v>
      </c>
      <c r="E31" s="17" t="s">
        <v>98</v>
      </c>
    </row>
    <row r="32" spans="4:5" ht="12.75" customHeight="1" x14ac:dyDescent="0.25"/>
    <row r="33" spans="4:5" ht="51" x14ac:dyDescent="0.25">
      <c r="D33" s="19" t="s">
        <v>11</v>
      </c>
      <c r="E33" s="19" t="s">
        <v>11</v>
      </c>
    </row>
    <row r="34" spans="4:5" x14ac:dyDescent="0.25">
      <c r="D34" s="18">
        <v>0</v>
      </c>
      <c r="E34" s="17" t="s">
        <v>42</v>
      </c>
    </row>
    <row r="35" spans="4:5" x14ac:dyDescent="0.25">
      <c r="D35" s="18">
        <v>1</v>
      </c>
      <c r="E35" s="17" t="s">
        <v>99</v>
      </c>
    </row>
  </sheetData>
  <sheetProtection password="8D94"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F38F4BD8FAEF54090B089A8472A9CD1" ma:contentTypeVersion="7" ma:contentTypeDescription="Crear nuevo documento." ma:contentTypeScope="" ma:versionID="6e65ef1474065258b7c86e3cb7c33b26">
  <xsd:schema xmlns:xsd="http://www.w3.org/2001/XMLSchema" xmlns:xs="http://www.w3.org/2001/XMLSchema" xmlns:p="http://schemas.microsoft.com/office/2006/metadata/properties" xmlns:ns1="http://schemas.microsoft.com/sharepoint/v3" xmlns:ns2="5c58df43-dc96-4d64-95aa-c83ce5d30149" xmlns:ns3="95f6635b-f59f-440f-9d2e-f5ae66712f60" targetNamespace="http://schemas.microsoft.com/office/2006/metadata/properties" ma:root="true" ma:fieldsID="c5ffb60518f4dde72ee84b759e6b2256" ns1:_="" ns2:_="" ns3:_="">
    <xsd:import namespace="http://schemas.microsoft.com/sharepoint/v3"/>
    <xsd:import namespace="5c58df43-dc96-4d64-95aa-c83ce5d30149"/>
    <xsd:import namespace="95f6635b-f59f-440f-9d2e-f5ae66712f60"/>
    <xsd:element name="properties">
      <xsd:complexType>
        <xsd:sequence>
          <xsd:element name="documentManagement">
            <xsd:complexType>
              <xsd:all>
                <xsd:element ref="ns1:PublishingStartDate" minOccurs="0"/>
                <xsd:element ref="ns1:PublishingExpirationDate" minOccurs="0"/>
                <xsd:element ref="ns2:P_x00e1_gina" minOccurs="0"/>
                <xsd:element ref="ns3:SharedWithUsers" minOccurs="0"/>
                <xsd:element ref="ns2:Ubicaci_x00f3_n" minOccurs="0"/>
                <xsd:element ref="ns2:Descripci_x00f3_n" minOccurs="0"/>
                <xsd:element ref="ns2:Enlace"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c58df43-dc96-4d64-95aa-c83ce5d30149" elementFormDefault="qualified">
    <xsd:import namespace="http://schemas.microsoft.com/office/2006/documentManagement/types"/>
    <xsd:import namespace="http://schemas.microsoft.com/office/infopath/2007/PartnerControls"/>
    <xsd:element name="P_x00e1_gina" ma:index="10" nillable="true" ma:displayName="Página" ma:format="Dropdown" ma:internalName="P_x00e1_gina">
      <xsd:simpleType>
        <xsd:restriction base="dms:Choice">
          <xsd:enumeration value="Manual-Politicas-contables"/>
          <xsd:enumeration value="Transparencia"/>
          <xsd:enumeration value="Transparencia-planes"/>
          <xsd:enumeration value="Informes-pqrsd"/>
          <xsd:enumeration value="Furag"/>
        </xsd:restriction>
      </xsd:simpleType>
    </xsd:element>
    <xsd:element name="Ubicaci_x00f3_n" ma:index="12" nillable="true" ma:displayName="Ubicación" ma:format="Dropdown" ma:internalName="Ubicaci_x00f3_n">
      <xsd:simpleType>
        <xsd:restriction base="dms:Choice">
          <xsd:enumeration value="Rendición de cuentas"/>
          <xsd:enumeration value="historia"/>
          <xsd:enumeration value="Transparencia"/>
          <xsd:enumeration value="Manual Políticas Contables"/>
          <xsd:enumeration value="Instrumentos Archivísticos"/>
          <xsd:enumeration value="Ninguno"/>
          <xsd:enumeration value="Furag"/>
        </xsd:restriction>
      </xsd:simpleType>
    </xsd:element>
    <xsd:element name="Descripci_x00f3_n" ma:index="13" nillable="true" ma:displayName="Descripción" ma:internalName="Descripci_x00f3_n">
      <xsd:simpleType>
        <xsd:restriction base="dms:Text">
          <xsd:maxLength value="255"/>
        </xsd:restriction>
      </xsd:simpleType>
    </xsd:element>
    <xsd:element name="Enlace" ma:index="14" nillable="true" ma:displayName="Enlace" ma:format="Hyperlink" ma:internalName="Enlace">
      <xsd:complexType>
        <xsd:complexContent>
          <xsd:extension base="dms:URL">
            <xsd:sequence>
              <xsd:element name="Url" type="dms:ValidUrl" minOccurs="0" nillable="true"/>
              <xsd:element name="Description" type="xsd:string" nillable="true"/>
            </xsd:sequence>
          </xsd:extension>
        </xsd:complexContent>
      </xsd:complexType>
    </xsd:element>
    <xsd:element name="A_x00f1_o" ma:index="15" nillable="true" ma:displayName="Año" ma:default="2023" ma:format="Dropdown" ma:internalName="A_x00f1_o">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restriction>
      </xsd:simpleType>
    </xsd:element>
  </xsd:schema>
  <xsd:schema xmlns:xsd="http://www.w3.org/2001/XMLSchema" xmlns:xs="http://www.w3.org/2001/XMLSchema" xmlns:dms="http://schemas.microsoft.com/office/2006/documentManagement/types" xmlns:pc="http://schemas.microsoft.com/office/infopath/2007/PartnerControls" targetNamespace="95f6635b-f59f-440f-9d2e-f5ae66712f60"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5c58df43-dc96-4d64-95aa-c83ce5d30149" xsi:nil="true"/>
    <Enlace xmlns="5c58df43-dc96-4d64-95aa-c83ce5d30149">
      <Url xsi:nil="true"/>
      <Description xsi:nil="true"/>
    </Enlace>
    <PublishingExpirationDate xmlns="http://schemas.microsoft.com/sharepoint/v3" xsi:nil="true"/>
    <PublishingStartDate xmlns="http://schemas.microsoft.com/sharepoint/v3" xsi:nil="true"/>
    <Ubicaci_x00f3_n xmlns="5c58df43-dc96-4d64-95aa-c83ce5d30149"/>
    <P_x00e1_gina xmlns="5c58df43-dc96-4d64-95aa-c83ce5d30149" xsi:nil="true"/>
    <A_x00f1_o xmlns="5c58df43-dc96-4d64-95aa-c83ce5d30149">2020</A_x00f1_o>
  </documentManagement>
</p:properties>
</file>

<file path=customXml/itemProps1.xml><?xml version="1.0" encoding="utf-8"?>
<ds:datastoreItem xmlns:ds="http://schemas.openxmlformats.org/officeDocument/2006/customXml" ds:itemID="{112D719E-AE83-4DA3-BD13-C865876513B5}"/>
</file>

<file path=customXml/itemProps2.xml><?xml version="1.0" encoding="utf-8"?>
<ds:datastoreItem xmlns:ds="http://schemas.openxmlformats.org/officeDocument/2006/customXml" ds:itemID="{771BA62F-4531-4EBA-92EB-B03F7FF30771}"/>
</file>

<file path=customXml/itemProps3.xml><?xml version="1.0" encoding="utf-8"?>
<ds:datastoreItem xmlns:ds="http://schemas.openxmlformats.org/officeDocument/2006/customXml" ds:itemID="{0C0A030E-9A2E-4AA4-98F3-2AB3F4B371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PAA</vt:lpstr>
      <vt:lpstr>EJEMPLO</vt:lpstr>
      <vt:lpstr>archivo de datos</vt:lpstr>
      <vt:lpstr>fuenteRecursos</vt:lpstr>
      <vt:lpstr>meses</vt:lpstr>
      <vt:lpstr>modalidad</vt:lpstr>
      <vt:lpstr>vf</vt:lpstr>
      <vt:lpstr>vfestado</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Margarita Rosa Castrillón Giraldo</cp:lastModifiedBy>
  <dcterms:created xsi:type="dcterms:W3CDTF">2012-12-10T15:58:41Z</dcterms:created>
  <dcterms:modified xsi:type="dcterms:W3CDTF">2021-02-01T12:39:23Z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0x0101007F38F4BD8FAEF54090B089A8472A9CD1</vt:lpwstr>
  </property>
</Properties>
</file>